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795" windowHeight="12315"/>
  </bookViews>
  <sheets>
    <sheet name="Лист1" sheetId="1" r:id="rId1"/>
  </sheets>
  <externalReferences>
    <externalReference r:id="rId2"/>
  </externalReferences>
  <definedNames>
    <definedName name="_xlnm.Print_Area" localSheetId="0">Лист1!$A$1:$I$107</definedName>
    <definedName name="Очки1">[1]технический!$A$1:$A$5</definedName>
  </definedNames>
  <calcPr calcId="145621"/>
</workbook>
</file>

<file path=xl/calcChain.xml><?xml version="1.0" encoding="utf-8"?>
<calcChain xmlns="http://schemas.openxmlformats.org/spreadsheetml/2006/main">
  <c r="D5" i="1" l="1"/>
  <c r="D4" i="1"/>
  <c r="D3" i="1"/>
  <c r="D2" i="1"/>
</calcChain>
</file>

<file path=xl/sharedStrings.xml><?xml version="1.0" encoding="utf-8"?>
<sst xmlns="http://schemas.openxmlformats.org/spreadsheetml/2006/main" count="144" uniqueCount="49">
  <si>
    <t>№ игрока</t>
  </si>
  <si>
    <t>ФИО</t>
  </si>
  <si>
    <t>Место</t>
  </si>
  <si>
    <t>Тур 1</t>
  </si>
  <si>
    <t>Висты</t>
  </si>
  <si>
    <t>Очки за место</t>
  </si>
  <si>
    <t>Очки за висты</t>
  </si>
  <si>
    <t>Очки за тур</t>
  </si>
  <si>
    <t>Очки сумма</t>
  </si>
  <si>
    <t>Ранг</t>
  </si>
  <si>
    <t>Тур 2</t>
  </si>
  <si>
    <t>Тур 3</t>
  </si>
  <si>
    <t>Сумма очков</t>
  </si>
  <si>
    <t>Сумма вистов</t>
  </si>
  <si>
    <t>RO</t>
  </si>
  <si>
    <t>Висты2</t>
  </si>
  <si>
    <t>Место2</t>
  </si>
  <si>
    <t>Очки за место2</t>
  </si>
  <si>
    <t>Очки за висты2</t>
  </si>
  <si>
    <t>Очки за тур2</t>
  </si>
  <si>
    <t>Очки сумма2</t>
  </si>
  <si>
    <t>Ранг2</t>
  </si>
  <si>
    <t>Висты1</t>
  </si>
  <si>
    <t>Место1</t>
  </si>
  <si>
    <t>Очки за место1</t>
  </si>
  <si>
    <t>Очки за висты1</t>
  </si>
  <si>
    <t>Очки за тур1</t>
  </si>
  <si>
    <t>Очки сумма1</t>
  </si>
  <si>
    <t>Ранг1</t>
  </si>
  <si>
    <t>Филюшкин Игорь</t>
  </si>
  <si>
    <t>Тур 4</t>
  </si>
  <si>
    <t>ФИНАЛ</t>
  </si>
  <si>
    <t>Гурчиани Анна</t>
  </si>
  <si>
    <t>Езерская Виктория</t>
  </si>
  <si>
    <t>Сёмкин Леонид</t>
  </si>
  <si>
    <t>Крашенинников Иван</t>
  </si>
  <si>
    <t>Чесноков Игорь</t>
  </si>
  <si>
    <t>Коптев Алексей</t>
  </si>
  <si>
    <t>Макаров Игорь</t>
  </si>
  <si>
    <t>Лушников Лев</t>
  </si>
  <si>
    <t>Виноградский Игорь</t>
  </si>
  <si>
    <t>Кириллова Ольга</t>
  </si>
  <si>
    <t>Кромская Ирина</t>
  </si>
  <si>
    <t>Михаил Львов</t>
  </si>
  <si>
    <t>Пащенко Надежда</t>
  </si>
  <si>
    <t>Демченко Алексей</t>
  </si>
  <si>
    <t>Балашов Александр</t>
  </si>
  <si>
    <t>Садыков Кирилл</t>
  </si>
  <si>
    <t>Кулаков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</si>
</sst>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F9A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9" borderId="1" xfId="0" applyFill="1" applyBorder="1"/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right"/>
    </xf>
    <xf numFmtId="0" fontId="1" fillId="0" borderId="0" xfId="0" applyFont="1"/>
    <xf numFmtId="0" fontId="0" fillId="5" borderId="1" xfId="0" applyFont="1" applyFill="1" applyBorder="1"/>
    <xf numFmtId="0" fontId="0" fillId="6" borderId="1" xfId="0" applyFont="1" applyFill="1" applyBorder="1"/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F9A7"/>
      <color rgb="FFEAF4AC"/>
      <color rgb="FFEEF0DE"/>
      <color rgb="FFECF3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!!!&#1055;&#1088;&#1077;&#1092;%20&#1058;&#1091;&#1088;&#1085;&#1080;&#1088;\!!!&#1055;&#1088;&#1077;&#1092;%20&#1058;&#1091;&#1088;&#1085;&#1080;&#1088;\&#1058;&#1091;&#1088;&#1085;&#1080;&#1088;_30_06_23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урнирная таблица"/>
      <sheetName val="технический"/>
      <sheetName val="Лист1"/>
      <sheetName val="Лист2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3</v>
          </cell>
        </row>
        <row r="4">
          <cell r="A4">
            <v>-1</v>
          </cell>
        </row>
        <row r="5">
          <cell r="A5">
            <v>-3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tabSelected="1" topLeftCell="A10" workbookViewId="0">
      <selection activeCell="B5" sqref="B5"/>
    </sheetView>
  </sheetViews>
  <sheetFormatPr defaultRowHeight="15" x14ac:dyDescent="0.25"/>
  <cols>
    <col min="1" max="1" width="8.140625" customWidth="1"/>
    <col min="2" max="2" width="21.5703125" bestFit="1" customWidth="1"/>
    <col min="3" max="3" width="7.28515625" bestFit="1" customWidth="1"/>
    <col min="4" max="4" width="8.5703125" customWidth="1"/>
    <col min="5" max="5" width="8" customWidth="1"/>
    <col min="6" max="6" width="7.85546875" customWidth="1"/>
    <col min="7" max="7" width="8.28515625" customWidth="1"/>
    <col min="8" max="8" width="7.85546875" customWidth="1"/>
    <col min="9" max="9" width="8.28515625" customWidth="1"/>
    <col min="10" max="10" width="9.140625" customWidth="1"/>
  </cols>
  <sheetData>
    <row r="1" spans="1:6" ht="30" x14ac:dyDescent="0.25">
      <c r="A1" s="1" t="s">
        <v>0</v>
      </c>
      <c r="B1" s="2" t="s">
        <v>1</v>
      </c>
      <c r="C1" s="13" t="s">
        <v>12</v>
      </c>
      <c r="D1" s="3" t="s">
        <v>13</v>
      </c>
      <c r="E1" s="4" t="s">
        <v>2</v>
      </c>
      <c r="F1" s="14" t="s">
        <v>14</v>
      </c>
    </row>
    <row r="2" spans="1:6" x14ac:dyDescent="0.25">
      <c r="A2" s="17">
        <v>3</v>
      </c>
      <c r="B2" s="5" t="s">
        <v>34</v>
      </c>
      <c r="C2" s="9">
        <v>15</v>
      </c>
      <c r="D2" s="6">
        <f>947+C25</f>
        <v>1325</v>
      </c>
      <c r="E2" s="7">
        <v>1</v>
      </c>
      <c r="F2" s="15">
        <v>28</v>
      </c>
    </row>
    <row r="3" spans="1:6" x14ac:dyDescent="0.25">
      <c r="A3" s="17">
        <v>6</v>
      </c>
      <c r="B3" s="19" t="s">
        <v>45</v>
      </c>
      <c r="C3" s="9">
        <v>14</v>
      </c>
      <c r="D3" s="6">
        <f>908+C26</f>
        <v>1074</v>
      </c>
      <c r="E3" s="7">
        <v>2</v>
      </c>
      <c r="F3" s="15">
        <v>23</v>
      </c>
    </row>
    <row r="4" spans="1:6" x14ac:dyDescent="0.25">
      <c r="A4" s="17">
        <v>17</v>
      </c>
      <c r="B4" s="5" t="s">
        <v>43</v>
      </c>
      <c r="C4" s="9">
        <v>11</v>
      </c>
      <c r="D4" s="6">
        <f>266+C27</f>
        <v>9</v>
      </c>
      <c r="E4" s="7">
        <v>3</v>
      </c>
      <c r="F4" s="15">
        <v>20</v>
      </c>
    </row>
    <row r="5" spans="1:6" x14ac:dyDescent="0.25">
      <c r="A5" s="17">
        <v>12</v>
      </c>
      <c r="B5" s="5" t="s">
        <v>47</v>
      </c>
      <c r="C5" s="9">
        <v>10</v>
      </c>
      <c r="D5" s="6">
        <f>576+C28</f>
        <v>289</v>
      </c>
      <c r="E5" s="7">
        <v>4</v>
      </c>
      <c r="F5" s="15">
        <v>17</v>
      </c>
    </row>
    <row r="6" spans="1:6" x14ac:dyDescent="0.25">
      <c r="A6" s="17">
        <v>5</v>
      </c>
      <c r="B6" s="5" t="s">
        <v>41</v>
      </c>
      <c r="C6" s="9">
        <v>7</v>
      </c>
      <c r="D6" s="6">
        <v>520</v>
      </c>
      <c r="E6" s="7">
        <v>5</v>
      </c>
      <c r="F6" s="15">
        <v>14</v>
      </c>
    </row>
    <row r="7" spans="1:6" x14ac:dyDescent="0.25">
      <c r="A7" s="17">
        <v>13</v>
      </c>
      <c r="B7" s="5" t="s">
        <v>39</v>
      </c>
      <c r="C7" s="9">
        <v>5</v>
      </c>
      <c r="D7" s="6">
        <v>275</v>
      </c>
      <c r="E7" s="7">
        <v>6</v>
      </c>
      <c r="F7" s="15">
        <v>13</v>
      </c>
    </row>
    <row r="8" spans="1:6" x14ac:dyDescent="0.25">
      <c r="A8" s="17">
        <v>14</v>
      </c>
      <c r="B8" s="5" t="s">
        <v>33</v>
      </c>
      <c r="C8" s="9">
        <v>4</v>
      </c>
      <c r="D8" s="6">
        <v>420</v>
      </c>
      <c r="E8" s="7">
        <v>7</v>
      </c>
      <c r="F8" s="15">
        <v>12</v>
      </c>
    </row>
    <row r="9" spans="1:6" x14ac:dyDescent="0.25">
      <c r="A9" s="17">
        <v>4</v>
      </c>
      <c r="B9" s="5" t="s">
        <v>35</v>
      </c>
      <c r="C9" s="9">
        <v>4</v>
      </c>
      <c r="D9" s="6">
        <v>188</v>
      </c>
      <c r="E9" s="7">
        <v>8</v>
      </c>
      <c r="F9" s="15">
        <v>11</v>
      </c>
    </row>
    <row r="10" spans="1:6" x14ac:dyDescent="0.25">
      <c r="A10" s="17">
        <v>2</v>
      </c>
      <c r="B10" s="5" t="s">
        <v>46</v>
      </c>
      <c r="C10" s="9">
        <v>1</v>
      </c>
      <c r="D10" s="6">
        <v>196</v>
      </c>
      <c r="E10" s="7">
        <v>9</v>
      </c>
      <c r="F10" s="15">
        <v>10</v>
      </c>
    </row>
    <row r="11" spans="1:6" x14ac:dyDescent="0.25">
      <c r="A11" s="17">
        <v>1</v>
      </c>
      <c r="B11" s="5" t="s">
        <v>42</v>
      </c>
      <c r="C11" s="9">
        <v>1</v>
      </c>
      <c r="D11" s="6">
        <v>160</v>
      </c>
      <c r="E11" s="7">
        <v>10</v>
      </c>
      <c r="F11" s="15">
        <v>9</v>
      </c>
    </row>
    <row r="12" spans="1:6" x14ac:dyDescent="0.25">
      <c r="A12" s="17">
        <v>7</v>
      </c>
      <c r="B12" s="5" t="s">
        <v>44</v>
      </c>
      <c r="C12" s="9">
        <v>-1</v>
      </c>
      <c r="D12" s="6">
        <v>-204</v>
      </c>
      <c r="E12" s="7">
        <v>11</v>
      </c>
      <c r="F12" s="15">
        <v>8</v>
      </c>
    </row>
    <row r="13" spans="1:6" x14ac:dyDescent="0.25">
      <c r="A13" s="17">
        <v>15</v>
      </c>
      <c r="B13" s="5" t="s">
        <v>38</v>
      </c>
      <c r="C13" s="9">
        <v>-2</v>
      </c>
      <c r="D13" s="6">
        <v>-148</v>
      </c>
      <c r="E13" s="7">
        <v>12</v>
      </c>
      <c r="F13" s="15">
        <v>7</v>
      </c>
    </row>
    <row r="14" spans="1:6" x14ac:dyDescent="0.25">
      <c r="A14" s="17">
        <v>8</v>
      </c>
      <c r="B14" s="5" t="s">
        <v>40</v>
      </c>
      <c r="C14" s="9">
        <v>-5</v>
      </c>
      <c r="D14" s="6">
        <v>520</v>
      </c>
      <c r="E14" s="7">
        <v>13</v>
      </c>
      <c r="F14" s="15">
        <v>6</v>
      </c>
    </row>
    <row r="15" spans="1:6" x14ac:dyDescent="0.25">
      <c r="A15" s="17">
        <v>16</v>
      </c>
      <c r="B15" s="5" t="s">
        <v>37</v>
      </c>
      <c r="C15" s="9">
        <v>-5</v>
      </c>
      <c r="D15" s="6">
        <v>-113</v>
      </c>
      <c r="E15" s="7">
        <v>14</v>
      </c>
      <c r="F15" s="15">
        <v>5</v>
      </c>
    </row>
    <row r="16" spans="1:6" x14ac:dyDescent="0.25">
      <c r="A16" s="17">
        <v>11</v>
      </c>
      <c r="B16" s="5" t="s">
        <v>48</v>
      </c>
      <c r="C16" s="9">
        <v>-7</v>
      </c>
      <c r="D16" s="6">
        <v>-804</v>
      </c>
      <c r="E16" s="7">
        <v>15</v>
      </c>
      <c r="F16" s="15">
        <v>4</v>
      </c>
    </row>
    <row r="17" spans="1:9" x14ac:dyDescent="0.25">
      <c r="A17" s="17">
        <v>10</v>
      </c>
      <c r="B17" s="5" t="s">
        <v>32</v>
      </c>
      <c r="C17" s="9">
        <v>-13</v>
      </c>
      <c r="D17" s="6">
        <v>-665</v>
      </c>
      <c r="E17" s="7">
        <v>16</v>
      </c>
      <c r="F17" s="15">
        <v>3</v>
      </c>
    </row>
    <row r="18" spans="1:9" x14ac:dyDescent="0.25">
      <c r="A18" s="17">
        <v>18</v>
      </c>
      <c r="B18" s="5" t="s">
        <v>29</v>
      </c>
      <c r="C18" s="9">
        <v>-13</v>
      </c>
      <c r="D18" s="6">
        <v>-1317</v>
      </c>
      <c r="E18" s="7">
        <v>17</v>
      </c>
      <c r="F18" s="15">
        <v>2</v>
      </c>
    </row>
    <row r="19" spans="1:9" x14ac:dyDescent="0.25">
      <c r="A19" s="17">
        <v>9</v>
      </c>
      <c r="B19" s="5" t="s">
        <v>36</v>
      </c>
      <c r="C19" s="9">
        <v>-16</v>
      </c>
      <c r="D19" s="6">
        <v>-1725</v>
      </c>
      <c r="E19" s="7">
        <v>18</v>
      </c>
      <c r="F19" s="15">
        <v>1</v>
      </c>
    </row>
    <row r="20" spans="1:9" x14ac:dyDescent="0.25">
      <c r="A20" s="18"/>
      <c r="B20" s="18"/>
      <c r="C20" s="18"/>
      <c r="E20" s="18"/>
      <c r="F20" s="18"/>
      <c r="G20" s="18"/>
    </row>
    <row r="21" spans="1:9" x14ac:dyDescent="0.25">
      <c r="A21" s="18"/>
      <c r="B21" s="18"/>
      <c r="C21" s="18"/>
      <c r="E21" s="18"/>
      <c r="F21" s="18"/>
      <c r="G21" s="18"/>
    </row>
    <row r="22" spans="1:9" x14ac:dyDescent="0.25">
      <c r="A22" s="18"/>
      <c r="B22" s="18"/>
      <c r="C22" s="18"/>
      <c r="E22" s="18"/>
      <c r="F22" s="18"/>
      <c r="G22" s="18"/>
    </row>
    <row r="23" spans="1:9" x14ac:dyDescent="0.25">
      <c r="A23" s="18"/>
      <c r="B23" s="18"/>
      <c r="C23" s="18"/>
      <c r="D23" t="s">
        <v>31</v>
      </c>
      <c r="E23" s="18"/>
      <c r="F23" s="18"/>
      <c r="G23" s="18"/>
    </row>
    <row r="24" spans="1:9" ht="30" x14ac:dyDescent="0.25">
      <c r="A24" s="16" t="s">
        <v>0</v>
      </c>
      <c r="B24" s="2" t="s">
        <v>1</v>
      </c>
      <c r="C24" s="12" t="s">
        <v>4</v>
      </c>
      <c r="D24" s="12"/>
    </row>
    <row r="25" spans="1:9" x14ac:dyDescent="0.25">
      <c r="A25" s="17">
        <v>3</v>
      </c>
      <c r="B25" s="8" t="s">
        <v>34</v>
      </c>
      <c r="C25" s="20">
        <v>378</v>
      </c>
      <c r="D25" s="21">
        <v>1</v>
      </c>
    </row>
    <row r="26" spans="1:9" x14ac:dyDescent="0.25">
      <c r="A26" s="17">
        <v>6</v>
      </c>
      <c r="B26" s="5" t="s">
        <v>45</v>
      </c>
      <c r="C26" s="20">
        <v>166</v>
      </c>
      <c r="D26" s="21">
        <v>2</v>
      </c>
    </row>
    <row r="27" spans="1:9" x14ac:dyDescent="0.25">
      <c r="A27" s="17">
        <v>17</v>
      </c>
      <c r="B27" s="8" t="s">
        <v>43</v>
      </c>
      <c r="C27" s="20">
        <v>-257</v>
      </c>
      <c r="D27" s="21">
        <v>3</v>
      </c>
    </row>
    <row r="28" spans="1:9" x14ac:dyDescent="0.25">
      <c r="A28" s="17">
        <v>12</v>
      </c>
      <c r="B28" s="8" t="s">
        <v>47</v>
      </c>
      <c r="C28" s="20">
        <v>-287</v>
      </c>
      <c r="D28" s="21">
        <v>4</v>
      </c>
    </row>
    <row r="31" spans="1:9" x14ac:dyDescent="0.25">
      <c r="A31" s="18"/>
      <c r="B31" s="18"/>
      <c r="C31" s="18"/>
      <c r="D31" t="s">
        <v>30</v>
      </c>
      <c r="E31" s="18"/>
      <c r="F31" s="18"/>
      <c r="G31" s="18"/>
      <c r="H31" s="18"/>
      <c r="I31" s="18"/>
    </row>
    <row r="32" spans="1:9" ht="30" x14ac:dyDescent="0.25">
      <c r="A32" s="16" t="s">
        <v>0</v>
      </c>
      <c r="B32" s="2" t="s">
        <v>1</v>
      </c>
      <c r="C32" s="12" t="s">
        <v>4</v>
      </c>
      <c r="D32" s="12" t="s">
        <v>2</v>
      </c>
      <c r="E32" s="12" t="s">
        <v>5</v>
      </c>
      <c r="F32" s="12" t="s">
        <v>6</v>
      </c>
      <c r="G32" s="12" t="s">
        <v>7</v>
      </c>
      <c r="H32" s="12" t="s">
        <v>8</v>
      </c>
      <c r="I32" s="12" t="s">
        <v>9</v>
      </c>
    </row>
    <row r="33" spans="1:9" x14ac:dyDescent="0.25">
      <c r="A33" s="17">
        <v>3</v>
      </c>
      <c r="B33" s="5" t="s">
        <v>34</v>
      </c>
      <c r="C33" s="9">
        <v>428</v>
      </c>
      <c r="D33" s="9">
        <v>1</v>
      </c>
      <c r="E33" s="9">
        <v>3</v>
      </c>
      <c r="F33" s="9">
        <v>4</v>
      </c>
      <c r="G33" s="9">
        <v>7</v>
      </c>
      <c r="H33" s="9">
        <v>15</v>
      </c>
      <c r="I33" s="9">
        <v>1</v>
      </c>
    </row>
    <row r="34" spans="1:9" x14ac:dyDescent="0.25">
      <c r="A34" s="17">
        <v>12</v>
      </c>
      <c r="B34" s="8" t="s">
        <v>47</v>
      </c>
      <c r="C34" s="9">
        <v>374</v>
      </c>
      <c r="D34" s="9">
        <v>1</v>
      </c>
      <c r="E34" s="9">
        <v>3</v>
      </c>
      <c r="F34" s="9">
        <v>4</v>
      </c>
      <c r="G34" s="9">
        <v>7</v>
      </c>
      <c r="H34" s="9">
        <v>14</v>
      </c>
      <c r="I34" s="9">
        <v>2</v>
      </c>
    </row>
    <row r="35" spans="1:9" x14ac:dyDescent="0.25">
      <c r="A35" s="17">
        <v>17</v>
      </c>
      <c r="B35" s="8" t="s">
        <v>43</v>
      </c>
      <c r="C35" s="9">
        <v>343</v>
      </c>
      <c r="D35" s="9">
        <v>1</v>
      </c>
      <c r="E35" s="9">
        <v>3</v>
      </c>
      <c r="F35" s="9">
        <v>4</v>
      </c>
      <c r="G35" s="9">
        <v>7</v>
      </c>
      <c r="H35" s="9">
        <v>11</v>
      </c>
      <c r="I35" s="9">
        <v>3</v>
      </c>
    </row>
    <row r="36" spans="1:9" x14ac:dyDescent="0.25">
      <c r="A36" s="17">
        <v>6</v>
      </c>
      <c r="B36" s="8" t="s">
        <v>45</v>
      </c>
      <c r="C36" s="9">
        <v>499</v>
      </c>
      <c r="D36" s="9">
        <v>2</v>
      </c>
      <c r="E36" s="9">
        <v>0</v>
      </c>
      <c r="F36" s="9">
        <v>4</v>
      </c>
      <c r="G36" s="9">
        <v>4</v>
      </c>
      <c r="H36" s="9">
        <v>10</v>
      </c>
      <c r="I36" s="9">
        <v>4</v>
      </c>
    </row>
    <row r="37" spans="1:9" x14ac:dyDescent="0.25">
      <c r="A37" s="17">
        <v>5</v>
      </c>
      <c r="B37" s="8" t="s">
        <v>41</v>
      </c>
      <c r="C37" s="10">
        <v>210</v>
      </c>
      <c r="D37" s="10">
        <v>2</v>
      </c>
      <c r="E37" s="10">
        <v>1</v>
      </c>
      <c r="F37" s="10">
        <v>3</v>
      </c>
      <c r="G37" s="10">
        <v>4</v>
      </c>
      <c r="H37" s="10">
        <v>7</v>
      </c>
      <c r="I37" s="10">
        <v>5</v>
      </c>
    </row>
    <row r="38" spans="1:9" x14ac:dyDescent="0.25">
      <c r="A38" s="17">
        <v>13</v>
      </c>
      <c r="B38" s="5" t="s">
        <v>39</v>
      </c>
      <c r="C38" s="10">
        <v>-38</v>
      </c>
      <c r="D38" s="10">
        <v>2</v>
      </c>
      <c r="E38" s="10">
        <v>1</v>
      </c>
      <c r="F38" s="10">
        <v>-1</v>
      </c>
      <c r="G38" s="10">
        <v>0</v>
      </c>
      <c r="H38" s="10">
        <v>5</v>
      </c>
      <c r="I38" s="10">
        <v>6</v>
      </c>
    </row>
    <row r="39" spans="1:9" x14ac:dyDescent="0.25">
      <c r="A39" s="17">
        <v>14</v>
      </c>
      <c r="B39" s="5" t="s">
        <v>33</v>
      </c>
      <c r="C39" s="10">
        <v>-176</v>
      </c>
      <c r="D39" s="10">
        <v>4</v>
      </c>
      <c r="E39" s="10">
        <v>-3</v>
      </c>
      <c r="F39" s="10">
        <v>-3</v>
      </c>
      <c r="G39" s="10">
        <v>-6</v>
      </c>
      <c r="H39" s="10">
        <v>4</v>
      </c>
      <c r="I39" s="10">
        <v>7</v>
      </c>
    </row>
    <row r="40" spans="1:9" x14ac:dyDescent="0.25">
      <c r="A40" s="17">
        <v>4</v>
      </c>
      <c r="B40" s="5" t="s">
        <v>35</v>
      </c>
      <c r="C40" s="10">
        <v>-42</v>
      </c>
      <c r="D40" s="10">
        <v>3</v>
      </c>
      <c r="E40" s="10">
        <v>-1</v>
      </c>
      <c r="F40" s="10">
        <v>-1</v>
      </c>
      <c r="G40" s="10">
        <v>-2</v>
      </c>
      <c r="H40" s="10">
        <v>4</v>
      </c>
      <c r="I40" s="10">
        <v>7</v>
      </c>
    </row>
    <row r="41" spans="1:9" x14ac:dyDescent="0.25">
      <c r="A41" s="17">
        <v>2</v>
      </c>
      <c r="B41" s="5" t="s">
        <v>46</v>
      </c>
      <c r="C41" s="11">
        <v>162</v>
      </c>
      <c r="D41" s="11">
        <v>3</v>
      </c>
      <c r="E41" s="11">
        <v>-1</v>
      </c>
      <c r="F41" s="11">
        <v>3</v>
      </c>
      <c r="G41" s="11">
        <v>2</v>
      </c>
      <c r="H41" s="11">
        <v>1</v>
      </c>
      <c r="I41" s="11">
        <v>9</v>
      </c>
    </row>
    <row r="42" spans="1:9" x14ac:dyDescent="0.25">
      <c r="A42" s="17">
        <v>1</v>
      </c>
      <c r="B42" s="5" t="s">
        <v>42</v>
      </c>
      <c r="C42" s="11">
        <v>551</v>
      </c>
      <c r="D42" s="11">
        <v>1</v>
      </c>
      <c r="E42" s="11">
        <v>3</v>
      </c>
      <c r="F42" s="11">
        <v>5</v>
      </c>
      <c r="G42" s="11">
        <v>8</v>
      </c>
      <c r="H42" s="11">
        <v>1</v>
      </c>
      <c r="I42" s="11">
        <v>9</v>
      </c>
    </row>
    <row r="43" spans="1:9" x14ac:dyDescent="0.25">
      <c r="A43" s="17">
        <v>7</v>
      </c>
      <c r="B43" s="5" t="s">
        <v>44</v>
      </c>
      <c r="C43" s="11">
        <v>-384</v>
      </c>
      <c r="D43" s="11">
        <v>4</v>
      </c>
      <c r="E43" s="11">
        <v>-3</v>
      </c>
      <c r="F43" s="11">
        <v>-4</v>
      </c>
      <c r="G43" s="11">
        <v>-7</v>
      </c>
      <c r="H43" s="11">
        <v>-1</v>
      </c>
      <c r="I43" s="11">
        <v>11</v>
      </c>
    </row>
    <row r="44" spans="1:9" x14ac:dyDescent="0.25">
      <c r="A44" s="17">
        <v>15</v>
      </c>
      <c r="B44" s="5" t="s">
        <v>38</v>
      </c>
      <c r="C44" s="11">
        <v>-108</v>
      </c>
      <c r="D44" s="11">
        <v>2</v>
      </c>
      <c r="E44" s="11">
        <v>0</v>
      </c>
      <c r="F44" s="11">
        <v>-2</v>
      </c>
      <c r="G44" s="11">
        <v>-2</v>
      </c>
      <c r="H44" s="11">
        <v>-2</v>
      </c>
      <c r="I44" s="11">
        <v>12</v>
      </c>
    </row>
    <row r="45" spans="1:9" x14ac:dyDescent="0.25">
      <c r="A45" s="17">
        <v>8</v>
      </c>
      <c r="B45" s="5" t="s">
        <v>40</v>
      </c>
      <c r="C45" s="9">
        <v>-235</v>
      </c>
      <c r="D45" s="9">
        <v>3</v>
      </c>
      <c r="E45" s="9">
        <v>-3</v>
      </c>
      <c r="F45" s="9">
        <v>-3</v>
      </c>
      <c r="G45" s="9">
        <v>-6</v>
      </c>
      <c r="H45" s="9">
        <v>-5</v>
      </c>
      <c r="I45" s="9">
        <v>13</v>
      </c>
    </row>
    <row r="46" spans="1:9" x14ac:dyDescent="0.25">
      <c r="A46" s="17">
        <v>16</v>
      </c>
      <c r="B46" s="8" t="s">
        <v>37</v>
      </c>
      <c r="C46" s="9">
        <v>256</v>
      </c>
      <c r="D46" s="9">
        <v>1</v>
      </c>
      <c r="E46" s="9">
        <v>3</v>
      </c>
      <c r="F46" s="9">
        <v>3</v>
      </c>
      <c r="G46" s="9">
        <v>6</v>
      </c>
      <c r="H46" s="9">
        <v>-5</v>
      </c>
      <c r="I46" s="9">
        <v>13</v>
      </c>
    </row>
    <row r="47" spans="1:9" x14ac:dyDescent="0.25">
      <c r="A47" s="17">
        <v>11</v>
      </c>
      <c r="B47" s="8" t="s">
        <v>48</v>
      </c>
      <c r="C47" s="9">
        <v>-746</v>
      </c>
      <c r="D47" s="9">
        <v>4</v>
      </c>
      <c r="E47" s="9">
        <v>-3</v>
      </c>
      <c r="F47" s="9">
        <v>-5</v>
      </c>
      <c r="G47" s="9">
        <v>-8</v>
      </c>
      <c r="H47" s="9">
        <v>-7</v>
      </c>
      <c r="I47" s="9">
        <v>15</v>
      </c>
    </row>
    <row r="48" spans="1:9" x14ac:dyDescent="0.25">
      <c r="A48" s="17">
        <v>18</v>
      </c>
      <c r="B48" s="8" t="s">
        <v>29</v>
      </c>
      <c r="C48" s="9">
        <v>-258</v>
      </c>
      <c r="D48" s="9">
        <v>3</v>
      </c>
      <c r="E48" s="9">
        <v>-1</v>
      </c>
      <c r="F48" s="9">
        <v>-3</v>
      </c>
      <c r="G48" s="9">
        <v>-4</v>
      </c>
      <c r="H48" s="9">
        <v>-13</v>
      </c>
      <c r="I48" s="9">
        <v>16</v>
      </c>
    </row>
    <row r="49" spans="1:9" x14ac:dyDescent="0.25">
      <c r="A49" s="17">
        <v>10</v>
      </c>
      <c r="B49" s="8" t="s">
        <v>32</v>
      </c>
      <c r="C49" s="10">
        <v>214</v>
      </c>
      <c r="D49" s="10">
        <v>2</v>
      </c>
      <c r="E49" s="10">
        <v>1</v>
      </c>
      <c r="F49" s="10">
        <v>3</v>
      </c>
      <c r="G49" s="10">
        <v>4</v>
      </c>
      <c r="H49" s="10">
        <v>-13</v>
      </c>
      <c r="I49" s="10">
        <v>16</v>
      </c>
    </row>
    <row r="50" spans="1:9" x14ac:dyDescent="0.25">
      <c r="A50" s="17">
        <v>9</v>
      </c>
      <c r="B50" s="5" t="s">
        <v>36</v>
      </c>
      <c r="C50" s="10">
        <v>-1050</v>
      </c>
      <c r="D50" s="10">
        <v>3</v>
      </c>
      <c r="E50" s="10">
        <v>-3</v>
      </c>
      <c r="F50" s="10">
        <v>-5</v>
      </c>
      <c r="G50" s="10">
        <v>-8</v>
      </c>
      <c r="H50" s="10">
        <v>-16</v>
      </c>
      <c r="I50" s="10">
        <v>18</v>
      </c>
    </row>
    <row r="52" spans="1:9" x14ac:dyDescent="0.25">
      <c r="D52" t="s">
        <v>11</v>
      </c>
    </row>
    <row r="53" spans="1:9" ht="30" x14ac:dyDescent="0.25">
      <c r="A53" s="16" t="s">
        <v>0</v>
      </c>
      <c r="B53" s="2" t="s">
        <v>1</v>
      </c>
      <c r="C53" s="12" t="s">
        <v>4</v>
      </c>
      <c r="D53" s="12" t="s">
        <v>2</v>
      </c>
      <c r="E53" s="12" t="s">
        <v>5</v>
      </c>
      <c r="F53" s="12" t="s">
        <v>6</v>
      </c>
      <c r="G53" s="12" t="s">
        <v>7</v>
      </c>
      <c r="H53" s="12" t="s">
        <v>8</v>
      </c>
      <c r="I53" s="12" t="s">
        <v>9</v>
      </c>
    </row>
    <row r="54" spans="1:9" x14ac:dyDescent="0.25">
      <c r="A54" s="17">
        <v>14</v>
      </c>
      <c r="B54" s="5" t="s">
        <v>33</v>
      </c>
      <c r="C54" s="9">
        <v>491</v>
      </c>
      <c r="D54" s="9">
        <v>1</v>
      </c>
      <c r="E54" s="9">
        <v>3</v>
      </c>
      <c r="F54" s="9">
        <v>4</v>
      </c>
      <c r="G54" s="9">
        <v>7</v>
      </c>
      <c r="H54" s="9">
        <v>10</v>
      </c>
      <c r="I54" s="9">
        <v>1</v>
      </c>
    </row>
    <row r="55" spans="1:9" x14ac:dyDescent="0.25">
      <c r="A55" s="17">
        <v>3</v>
      </c>
      <c r="B55" s="8" t="s">
        <v>34</v>
      </c>
      <c r="C55" s="9">
        <v>457</v>
      </c>
      <c r="D55" s="9">
        <v>1</v>
      </c>
      <c r="E55" s="9">
        <v>3</v>
      </c>
      <c r="F55" s="9">
        <v>4</v>
      </c>
      <c r="G55" s="9">
        <v>7</v>
      </c>
      <c r="H55" s="9">
        <v>8</v>
      </c>
      <c r="I55" s="9">
        <v>2</v>
      </c>
    </row>
    <row r="56" spans="1:9" x14ac:dyDescent="0.25">
      <c r="A56" s="17">
        <v>12</v>
      </c>
      <c r="B56" s="8" t="s">
        <v>47</v>
      </c>
      <c r="C56" s="9">
        <v>36</v>
      </c>
      <c r="D56" s="9">
        <v>2</v>
      </c>
      <c r="E56" s="9">
        <v>1</v>
      </c>
      <c r="F56" s="9">
        <v>1</v>
      </c>
      <c r="G56" s="9">
        <v>2</v>
      </c>
      <c r="H56" s="9">
        <v>7</v>
      </c>
      <c r="I56" s="9">
        <v>3</v>
      </c>
    </row>
    <row r="57" spans="1:9" x14ac:dyDescent="0.25">
      <c r="A57" s="17">
        <v>4</v>
      </c>
      <c r="B57" s="8" t="s">
        <v>35</v>
      </c>
      <c r="C57" s="9">
        <v>-212</v>
      </c>
      <c r="D57" s="9">
        <v>4</v>
      </c>
      <c r="E57" s="9">
        <v>-3</v>
      </c>
      <c r="F57" s="9">
        <v>-3</v>
      </c>
      <c r="G57" s="9">
        <v>-6</v>
      </c>
      <c r="H57" s="9">
        <v>6</v>
      </c>
      <c r="I57" s="9">
        <v>4</v>
      </c>
    </row>
    <row r="58" spans="1:9" x14ac:dyDescent="0.25">
      <c r="A58" s="17">
        <v>6</v>
      </c>
      <c r="B58" s="8" t="s">
        <v>45</v>
      </c>
      <c r="C58" s="10">
        <v>-123</v>
      </c>
      <c r="D58" s="10">
        <v>3</v>
      </c>
      <c r="E58" s="10">
        <v>-3</v>
      </c>
      <c r="F58" s="10">
        <v>-2</v>
      </c>
      <c r="G58" s="10">
        <v>-5</v>
      </c>
      <c r="H58" s="10">
        <v>6</v>
      </c>
      <c r="I58" s="10">
        <v>4</v>
      </c>
    </row>
    <row r="59" spans="1:9" x14ac:dyDescent="0.25">
      <c r="A59" s="17">
        <v>7</v>
      </c>
      <c r="B59" s="5" t="s">
        <v>44</v>
      </c>
      <c r="C59" s="10">
        <v>245</v>
      </c>
      <c r="D59" s="10">
        <v>1</v>
      </c>
      <c r="E59" s="10">
        <v>3</v>
      </c>
      <c r="F59" s="10">
        <v>3</v>
      </c>
      <c r="G59" s="10">
        <v>6</v>
      </c>
      <c r="H59" s="10">
        <v>6</v>
      </c>
      <c r="I59" s="10">
        <v>4</v>
      </c>
    </row>
    <row r="60" spans="1:9" x14ac:dyDescent="0.25">
      <c r="A60" s="17">
        <v>13</v>
      </c>
      <c r="B60" s="5" t="s">
        <v>39</v>
      </c>
      <c r="C60" s="10">
        <v>-4</v>
      </c>
      <c r="D60" s="10">
        <v>3</v>
      </c>
      <c r="E60" s="10">
        <v>-1</v>
      </c>
      <c r="F60" s="10">
        <v>-1</v>
      </c>
      <c r="G60" s="10">
        <v>-2</v>
      </c>
      <c r="H60" s="10">
        <v>5</v>
      </c>
      <c r="I60" s="10">
        <v>7</v>
      </c>
    </row>
    <row r="61" spans="1:9" x14ac:dyDescent="0.25">
      <c r="A61" s="17">
        <v>17</v>
      </c>
      <c r="B61" s="5" t="s">
        <v>43</v>
      </c>
      <c r="C61" s="10">
        <v>-537</v>
      </c>
      <c r="D61" s="10">
        <v>4</v>
      </c>
      <c r="E61" s="10">
        <v>-3</v>
      </c>
      <c r="F61" s="10">
        <v>-5</v>
      </c>
      <c r="G61" s="10">
        <v>-8</v>
      </c>
      <c r="H61" s="10">
        <v>4</v>
      </c>
      <c r="I61" s="10">
        <v>8</v>
      </c>
    </row>
    <row r="62" spans="1:9" x14ac:dyDescent="0.25">
      <c r="A62" s="17">
        <v>5</v>
      </c>
      <c r="B62" s="5" t="s">
        <v>41</v>
      </c>
      <c r="C62" s="11">
        <v>247</v>
      </c>
      <c r="D62" s="11">
        <v>2</v>
      </c>
      <c r="E62" s="11">
        <v>1</v>
      </c>
      <c r="F62" s="11">
        <v>3</v>
      </c>
      <c r="G62" s="11">
        <v>4</v>
      </c>
      <c r="H62" s="11">
        <v>3</v>
      </c>
      <c r="I62" s="11">
        <v>9</v>
      </c>
    </row>
    <row r="63" spans="1:9" x14ac:dyDescent="0.25">
      <c r="A63" s="17">
        <v>11</v>
      </c>
      <c r="B63" s="5" t="s">
        <v>48</v>
      </c>
      <c r="C63" s="11">
        <v>374</v>
      </c>
      <c r="D63" s="11">
        <v>1</v>
      </c>
      <c r="E63" s="11">
        <v>3</v>
      </c>
      <c r="F63" s="11">
        <v>4</v>
      </c>
      <c r="G63" s="11">
        <v>7</v>
      </c>
      <c r="H63" s="11">
        <v>1</v>
      </c>
      <c r="I63" s="11">
        <v>10</v>
      </c>
    </row>
    <row r="64" spans="1:9" x14ac:dyDescent="0.25">
      <c r="A64" s="17">
        <v>8</v>
      </c>
      <c r="B64" s="5" t="s">
        <v>40</v>
      </c>
      <c r="C64" s="11">
        <v>1104</v>
      </c>
      <c r="D64" s="11">
        <v>1</v>
      </c>
      <c r="E64" s="11">
        <v>3</v>
      </c>
      <c r="F64" s="11">
        <v>5</v>
      </c>
      <c r="G64" s="11">
        <v>8</v>
      </c>
      <c r="H64" s="11">
        <v>1</v>
      </c>
      <c r="I64" s="11">
        <v>10</v>
      </c>
    </row>
    <row r="65" spans="1:9" x14ac:dyDescent="0.25">
      <c r="A65" s="17">
        <v>15</v>
      </c>
      <c r="B65" s="5" t="s">
        <v>38</v>
      </c>
      <c r="C65" s="11">
        <v>-122</v>
      </c>
      <c r="D65" s="11">
        <v>2</v>
      </c>
      <c r="E65" s="11">
        <v>0</v>
      </c>
      <c r="F65" s="11">
        <v>-2</v>
      </c>
      <c r="G65" s="11">
        <v>-2</v>
      </c>
      <c r="H65" s="11">
        <v>0</v>
      </c>
      <c r="I65" s="11">
        <v>12</v>
      </c>
    </row>
    <row r="66" spans="1:9" x14ac:dyDescent="0.25">
      <c r="A66" s="17">
        <v>2</v>
      </c>
      <c r="B66" s="5" t="s">
        <v>46</v>
      </c>
      <c r="C66" s="9">
        <v>164</v>
      </c>
      <c r="D66" s="9">
        <v>2</v>
      </c>
      <c r="E66" s="9">
        <v>0</v>
      </c>
      <c r="F66" s="9">
        <v>3</v>
      </c>
      <c r="G66" s="9">
        <v>3</v>
      </c>
      <c r="H66" s="9">
        <v>-1</v>
      </c>
      <c r="I66" s="9">
        <v>13</v>
      </c>
    </row>
    <row r="67" spans="1:9" x14ac:dyDescent="0.25">
      <c r="A67" s="17">
        <v>1</v>
      </c>
      <c r="B67" s="8" t="s">
        <v>42</v>
      </c>
      <c r="C67" s="9">
        <v>-174</v>
      </c>
      <c r="D67" s="9">
        <v>3</v>
      </c>
      <c r="E67" s="9">
        <v>-1</v>
      </c>
      <c r="F67" s="9">
        <v>-3</v>
      </c>
      <c r="G67" s="9">
        <v>-4</v>
      </c>
      <c r="H67" s="9">
        <v>-7</v>
      </c>
      <c r="I67" s="9">
        <v>14</v>
      </c>
    </row>
    <row r="68" spans="1:9" x14ac:dyDescent="0.25">
      <c r="A68" s="17">
        <v>9</v>
      </c>
      <c r="B68" s="8" t="s">
        <v>36</v>
      </c>
      <c r="C68" s="9">
        <v>12</v>
      </c>
      <c r="D68" s="9">
        <v>2</v>
      </c>
      <c r="E68" s="9">
        <v>1</v>
      </c>
      <c r="F68" s="9">
        <v>1</v>
      </c>
      <c r="G68" s="9">
        <v>2</v>
      </c>
      <c r="H68" s="9">
        <v>-8</v>
      </c>
      <c r="I68" s="9">
        <v>15</v>
      </c>
    </row>
    <row r="69" spans="1:9" x14ac:dyDescent="0.25">
      <c r="A69" s="17">
        <v>18</v>
      </c>
      <c r="B69" s="8" t="s">
        <v>29</v>
      </c>
      <c r="C69" s="9">
        <v>-1136</v>
      </c>
      <c r="D69" s="9">
        <v>4</v>
      </c>
      <c r="E69" s="9">
        <v>-3</v>
      </c>
      <c r="F69" s="9">
        <v>-5</v>
      </c>
      <c r="G69" s="9">
        <v>-8</v>
      </c>
      <c r="H69" s="9">
        <v>-9</v>
      </c>
      <c r="I69" s="9">
        <v>16</v>
      </c>
    </row>
    <row r="70" spans="1:9" x14ac:dyDescent="0.25">
      <c r="A70" s="17">
        <v>16</v>
      </c>
      <c r="B70" s="8" t="s">
        <v>37</v>
      </c>
      <c r="C70" s="10">
        <v>-167</v>
      </c>
      <c r="D70" s="10">
        <v>3</v>
      </c>
      <c r="E70" s="10">
        <v>-1</v>
      </c>
      <c r="F70" s="10">
        <v>-3</v>
      </c>
      <c r="G70" s="10">
        <v>-4</v>
      </c>
      <c r="H70" s="10">
        <v>-11</v>
      </c>
      <c r="I70" s="10">
        <v>17</v>
      </c>
    </row>
    <row r="71" spans="1:9" x14ac:dyDescent="0.25">
      <c r="A71" s="17">
        <v>10</v>
      </c>
      <c r="B71" s="5" t="s">
        <v>32</v>
      </c>
      <c r="C71" s="10">
        <v>-655</v>
      </c>
      <c r="D71" s="10">
        <v>3</v>
      </c>
      <c r="E71" s="10">
        <v>-3</v>
      </c>
      <c r="F71" s="10">
        <v>-5</v>
      </c>
      <c r="G71" s="10">
        <v>-8</v>
      </c>
      <c r="H71" s="10">
        <v>-17</v>
      </c>
      <c r="I71" s="10">
        <v>18</v>
      </c>
    </row>
    <row r="73" spans="1:9" x14ac:dyDescent="0.25">
      <c r="D73" t="s">
        <v>10</v>
      </c>
    </row>
    <row r="74" spans="1:9" ht="45" x14ac:dyDescent="0.25">
      <c r="A74" s="16" t="s">
        <v>0</v>
      </c>
      <c r="B74" s="2" t="s">
        <v>1</v>
      </c>
      <c r="C74" s="12" t="s">
        <v>15</v>
      </c>
      <c r="D74" s="12" t="s">
        <v>16</v>
      </c>
      <c r="E74" s="12" t="s">
        <v>17</v>
      </c>
      <c r="F74" s="12" t="s">
        <v>18</v>
      </c>
      <c r="G74" s="12" t="s">
        <v>19</v>
      </c>
      <c r="H74" s="12" t="s">
        <v>20</v>
      </c>
      <c r="I74" s="12" t="s">
        <v>21</v>
      </c>
    </row>
    <row r="75" spans="1:9" x14ac:dyDescent="0.25">
      <c r="A75" s="17">
        <v>17</v>
      </c>
      <c r="B75" s="5" t="s">
        <v>43</v>
      </c>
      <c r="C75" s="9">
        <v>221</v>
      </c>
      <c r="D75" s="9">
        <v>1</v>
      </c>
      <c r="E75" s="9">
        <v>3</v>
      </c>
      <c r="F75" s="9">
        <v>3</v>
      </c>
      <c r="G75" s="9">
        <v>6</v>
      </c>
      <c r="H75" s="9">
        <v>12</v>
      </c>
      <c r="I75" s="9">
        <v>1</v>
      </c>
    </row>
    <row r="76" spans="1:9" x14ac:dyDescent="0.25">
      <c r="A76" s="17">
        <v>4</v>
      </c>
      <c r="B76" s="8" t="s">
        <v>35</v>
      </c>
      <c r="C76" s="9">
        <v>224</v>
      </c>
      <c r="D76" s="9">
        <v>1</v>
      </c>
      <c r="E76" s="9">
        <v>3</v>
      </c>
      <c r="F76" s="9">
        <v>3</v>
      </c>
      <c r="G76" s="9">
        <v>6</v>
      </c>
      <c r="H76" s="9">
        <v>12</v>
      </c>
      <c r="I76" s="9">
        <v>1</v>
      </c>
    </row>
    <row r="77" spans="1:9" x14ac:dyDescent="0.25">
      <c r="A77" s="17">
        <v>6</v>
      </c>
      <c r="B77" s="8" t="s">
        <v>45</v>
      </c>
      <c r="C77" s="9">
        <v>319</v>
      </c>
      <c r="D77" s="9">
        <v>1</v>
      </c>
      <c r="E77" s="9">
        <v>3</v>
      </c>
      <c r="F77" s="9">
        <v>4</v>
      </c>
      <c r="G77" s="9">
        <v>7</v>
      </c>
      <c r="H77" s="9">
        <v>11</v>
      </c>
      <c r="I77" s="9">
        <v>3</v>
      </c>
    </row>
    <row r="78" spans="1:9" x14ac:dyDescent="0.25">
      <c r="A78" s="17">
        <v>13</v>
      </c>
      <c r="B78" s="8" t="s">
        <v>39</v>
      </c>
      <c r="C78" s="9">
        <v>135</v>
      </c>
      <c r="D78" s="9">
        <v>3</v>
      </c>
      <c r="E78" s="9">
        <v>-1</v>
      </c>
      <c r="F78" s="9">
        <v>2</v>
      </c>
      <c r="G78" s="9">
        <v>1</v>
      </c>
      <c r="H78" s="9">
        <v>7</v>
      </c>
      <c r="I78" s="9">
        <v>4</v>
      </c>
    </row>
    <row r="79" spans="1:9" x14ac:dyDescent="0.25">
      <c r="A79" s="17">
        <v>12</v>
      </c>
      <c r="B79" s="8" t="s">
        <v>47</v>
      </c>
      <c r="C79" s="10">
        <v>204</v>
      </c>
      <c r="D79" s="10">
        <v>1</v>
      </c>
      <c r="E79" s="10">
        <v>3</v>
      </c>
      <c r="F79" s="10">
        <v>3</v>
      </c>
      <c r="G79" s="10">
        <v>6</v>
      </c>
      <c r="H79" s="10">
        <v>5</v>
      </c>
      <c r="I79" s="10">
        <v>5</v>
      </c>
    </row>
    <row r="80" spans="1:9" x14ac:dyDescent="0.25">
      <c r="A80" s="17">
        <v>14</v>
      </c>
      <c r="B80" s="5" t="s">
        <v>33</v>
      </c>
      <c r="C80" s="10">
        <v>-57</v>
      </c>
      <c r="D80" s="10">
        <v>3</v>
      </c>
      <c r="E80" s="10">
        <v>-1</v>
      </c>
      <c r="F80" s="10">
        <v>-2</v>
      </c>
      <c r="G80" s="10">
        <v>-3</v>
      </c>
      <c r="H80" s="10">
        <v>3</v>
      </c>
      <c r="I80" s="10">
        <v>6</v>
      </c>
    </row>
    <row r="81" spans="1:9" x14ac:dyDescent="0.25">
      <c r="A81" s="17">
        <v>15</v>
      </c>
      <c r="B81" s="5" t="s">
        <v>38</v>
      </c>
      <c r="C81" s="10">
        <v>-16</v>
      </c>
      <c r="D81" s="10">
        <v>2</v>
      </c>
      <c r="E81" s="10">
        <v>1</v>
      </c>
      <c r="F81" s="10">
        <v>-1</v>
      </c>
      <c r="G81" s="10">
        <v>0</v>
      </c>
      <c r="H81" s="10">
        <v>2</v>
      </c>
      <c r="I81" s="10">
        <v>7</v>
      </c>
    </row>
    <row r="82" spans="1:9" x14ac:dyDescent="0.25">
      <c r="A82" s="17">
        <v>3</v>
      </c>
      <c r="B82" s="5" t="s">
        <v>34</v>
      </c>
      <c r="C82" s="10">
        <v>186</v>
      </c>
      <c r="D82" s="10">
        <v>1</v>
      </c>
      <c r="E82" s="10">
        <v>3</v>
      </c>
      <c r="F82" s="10">
        <v>3</v>
      </c>
      <c r="G82" s="10">
        <v>6</v>
      </c>
      <c r="H82" s="10">
        <v>1</v>
      </c>
      <c r="I82" s="10">
        <v>8</v>
      </c>
    </row>
    <row r="83" spans="1:9" x14ac:dyDescent="0.25">
      <c r="A83" s="17">
        <v>7</v>
      </c>
      <c r="B83" s="5" t="s">
        <v>44</v>
      </c>
      <c r="C83" s="11">
        <v>-227</v>
      </c>
      <c r="D83" s="11">
        <v>4</v>
      </c>
      <c r="E83" s="11">
        <v>-3</v>
      </c>
      <c r="F83" s="11">
        <v>-3</v>
      </c>
      <c r="G83" s="11">
        <v>-6</v>
      </c>
      <c r="H83" s="11">
        <v>0</v>
      </c>
      <c r="I83" s="11">
        <v>9</v>
      </c>
    </row>
    <row r="84" spans="1:9" x14ac:dyDescent="0.25">
      <c r="A84" s="17">
        <v>18</v>
      </c>
      <c r="B84" s="5" t="s">
        <v>29</v>
      </c>
      <c r="C84" s="11">
        <v>-50</v>
      </c>
      <c r="D84" s="11">
        <v>3</v>
      </c>
      <c r="E84" s="11">
        <v>-1</v>
      </c>
      <c r="F84" s="11">
        <v>-1</v>
      </c>
      <c r="G84" s="11">
        <v>-2</v>
      </c>
      <c r="H84" s="11">
        <v>-1</v>
      </c>
      <c r="I84" s="11">
        <v>10</v>
      </c>
    </row>
    <row r="85" spans="1:9" x14ac:dyDescent="0.25">
      <c r="A85" s="17">
        <v>5</v>
      </c>
      <c r="B85" s="5" t="s">
        <v>41</v>
      </c>
      <c r="C85" s="11">
        <v>209</v>
      </c>
      <c r="D85" s="11">
        <v>2</v>
      </c>
      <c r="E85" s="11">
        <v>1</v>
      </c>
      <c r="F85" s="11">
        <v>3</v>
      </c>
      <c r="G85" s="11">
        <v>4</v>
      </c>
      <c r="H85" s="11">
        <v>-1</v>
      </c>
      <c r="I85" s="11">
        <v>10</v>
      </c>
    </row>
    <row r="86" spans="1:9" x14ac:dyDescent="0.25">
      <c r="A86" s="17">
        <v>1</v>
      </c>
      <c r="B86" s="5" t="s">
        <v>42</v>
      </c>
      <c r="C86" s="11">
        <v>63</v>
      </c>
      <c r="D86" s="11">
        <v>2</v>
      </c>
      <c r="E86" s="11">
        <v>1</v>
      </c>
      <c r="F86" s="11">
        <v>2</v>
      </c>
      <c r="G86" s="11">
        <v>3</v>
      </c>
      <c r="H86" s="11">
        <v>-3</v>
      </c>
      <c r="I86" s="11">
        <v>12</v>
      </c>
    </row>
    <row r="87" spans="1:9" x14ac:dyDescent="0.25">
      <c r="A87" s="17">
        <v>2</v>
      </c>
      <c r="B87" s="5" t="s">
        <v>46</v>
      </c>
      <c r="C87" s="9">
        <v>-158</v>
      </c>
      <c r="D87" s="9">
        <v>4</v>
      </c>
      <c r="E87" s="9">
        <v>-3</v>
      </c>
      <c r="F87" s="9">
        <v>-3</v>
      </c>
      <c r="G87" s="9">
        <v>-6</v>
      </c>
      <c r="H87" s="9">
        <v>-4</v>
      </c>
      <c r="I87" s="9">
        <v>13</v>
      </c>
    </row>
    <row r="88" spans="1:9" x14ac:dyDescent="0.25">
      <c r="A88" s="17">
        <v>11</v>
      </c>
      <c r="B88" s="8" t="s">
        <v>48</v>
      </c>
      <c r="C88" s="9">
        <v>147</v>
      </c>
      <c r="D88" s="9">
        <v>2</v>
      </c>
      <c r="E88" s="9">
        <v>0</v>
      </c>
      <c r="F88" s="9">
        <v>2</v>
      </c>
      <c r="G88" s="9">
        <v>2</v>
      </c>
      <c r="H88" s="9">
        <v>-6</v>
      </c>
      <c r="I88" s="9">
        <v>14</v>
      </c>
    </row>
    <row r="89" spans="1:9" x14ac:dyDescent="0.25">
      <c r="A89" s="17">
        <v>8</v>
      </c>
      <c r="B89" s="8" t="s">
        <v>40</v>
      </c>
      <c r="C89" s="9">
        <v>-333</v>
      </c>
      <c r="D89" s="9">
        <v>3</v>
      </c>
      <c r="E89" s="9">
        <v>-3</v>
      </c>
      <c r="F89" s="9">
        <v>-4</v>
      </c>
      <c r="G89" s="9">
        <v>-7</v>
      </c>
      <c r="H89" s="9">
        <v>-7</v>
      </c>
      <c r="I89" s="9">
        <v>15</v>
      </c>
    </row>
    <row r="90" spans="1:9" x14ac:dyDescent="0.25">
      <c r="A90" s="17">
        <v>16</v>
      </c>
      <c r="B90" s="8" t="s">
        <v>37</v>
      </c>
      <c r="C90" s="9">
        <v>-36</v>
      </c>
      <c r="D90" s="9">
        <v>2</v>
      </c>
      <c r="E90" s="9">
        <v>0</v>
      </c>
      <c r="F90" s="9">
        <v>-1</v>
      </c>
      <c r="G90" s="9">
        <v>-1</v>
      </c>
      <c r="H90" s="9">
        <v>-7</v>
      </c>
      <c r="I90" s="9">
        <v>15</v>
      </c>
    </row>
    <row r="91" spans="1:9" x14ac:dyDescent="0.25">
      <c r="A91" s="17">
        <v>10</v>
      </c>
      <c r="B91" s="8" t="s">
        <v>32</v>
      </c>
      <c r="C91" s="10">
        <v>-168</v>
      </c>
      <c r="D91" s="10">
        <v>3</v>
      </c>
      <c r="E91" s="10">
        <v>-3</v>
      </c>
      <c r="F91" s="10">
        <v>-3</v>
      </c>
      <c r="G91" s="10">
        <v>-6</v>
      </c>
      <c r="H91" s="10">
        <v>-9</v>
      </c>
      <c r="I91" s="10">
        <v>17</v>
      </c>
    </row>
    <row r="92" spans="1:9" x14ac:dyDescent="0.25">
      <c r="A92" s="17">
        <v>9</v>
      </c>
      <c r="B92" s="5" t="s">
        <v>36</v>
      </c>
      <c r="C92" s="10">
        <v>-663</v>
      </c>
      <c r="D92" s="10">
        <v>4</v>
      </c>
      <c r="E92" s="10">
        <v>-3</v>
      </c>
      <c r="F92" s="10">
        <v>-5</v>
      </c>
      <c r="G92" s="10">
        <v>-8</v>
      </c>
      <c r="H92" s="10">
        <v>-10</v>
      </c>
      <c r="I92" s="10">
        <v>18</v>
      </c>
    </row>
    <row r="94" spans="1:9" x14ac:dyDescent="0.25">
      <c r="D94" t="s">
        <v>3</v>
      </c>
    </row>
    <row r="95" spans="1:9" ht="45" x14ac:dyDescent="0.25">
      <c r="A95" s="16" t="s">
        <v>0</v>
      </c>
      <c r="B95" s="2" t="s">
        <v>1</v>
      </c>
      <c r="C95" s="12" t="s">
        <v>22</v>
      </c>
      <c r="D95" s="12" t="s">
        <v>23</v>
      </c>
      <c r="E95" s="12" t="s">
        <v>24</v>
      </c>
      <c r="F95" s="12" t="s">
        <v>25</v>
      </c>
      <c r="G95" s="12" t="s">
        <v>26</v>
      </c>
      <c r="H95" s="12" t="s">
        <v>27</v>
      </c>
      <c r="I95" s="12" t="s">
        <v>28</v>
      </c>
    </row>
    <row r="96" spans="1:9" x14ac:dyDescent="0.25">
      <c r="A96" s="17">
        <v>17</v>
      </c>
      <c r="B96" s="5" t="s">
        <v>43</v>
      </c>
      <c r="C96" s="9">
        <v>239</v>
      </c>
      <c r="D96" s="9">
        <v>1</v>
      </c>
      <c r="E96" s="9">
        <v>3</v>
      </c>
      <c r="F96" s="9">
        <v>3</v>
      </c>
      <c r="G96" s="9">
        <v>6</v>
      </c>
      <c r="H96" s="9">
        <v>6</v>
      </c>
      <c r="I96" s="9">
        <v>1</v>
      </c>
    </row>
    <row r="97" spans="1:9" x14ac:dyDescent="0.25">
      <c r="A97" s="17">
        <v>13</v>
      </c>
      <c r="B97" s="8" t="s">
        <v>39</v>
      </c>
      <c r="C97" s="9">
        <v>182</v>
      </c>
      <c r="D97" s="9">
        <v>1</v>
      </c>
      <c r="E97" s="9">
        <v>3</v>
      </c>
      <c r="F97" s="9">
        <v>3</v>
      </c>
      <c r="G97" s="9">
        <v>6</v>
      </c>
      <c r="H97" s="9">
        <v>6</v>
      </c>
      <c r="I97" s="9">
        <v>1</v>
      </c>
    </row>
    <row r="98" spans="1:9" x14ac:dyDescent="0.25">
      <c r="A98" s="17">
        <v>14</v>
      </c>
      <c r="B98" s="8" t="s">
        <v>33</v>
      </c>
      <c r="C98" s="9">
        <v>162</v>
      </c>
      <c r="D98" s="9">
        <v>1</v>
      </c>
      <c r="E98" s="9">
        <v>3</v>
      </c>
      <c r="F98" s="9">
        <v>3</v>
      </c>
      <c r="G98" s="9">
        <v>6</v>
      </c>
      <c r="H98" s="9">
        <v>6</v>
      </c>
      <c r="I98" s="9">
        <v>1</v>
      </c>
    </row>
    <row r="99" spans="1:9" x14ac:dyDescent="0.25">
      <c r="A99" s="17">
        <v>4</v>
      </c>
      <c r="B99" s="8" t="s">
        <v>35</v>
      </c>
      <c r="C99" s="9">
        <v>218</v>
      </c>
      <c r="D99" s="9">
        <v>1</v>
      </c>
      <c r="E99" s="9">
        <v>3</v>
      </c>
      <c r="F99" s="9">
        <v>3</v>
      </c>
      <c r="G99" s="9">
        <v>6</v>
      </c>
      <c r="H99" s="9">
        <v>6</v>
      </c>
      <c r="I99" s="9">
        <v>1</v>
      </c>
    </row>
    <row r="100" spans="1:9" x14ac:dyDescent="0.25">
      <c r="A100" s="17">
        <v>7</v>
      </c>
      <c r="B100" s="8" t="s">
        <v>44</v>
      </c>
      <c r="C100" s="10">
        <v>162</v>
      </c>
      <c r="D100" s="10">
        <v>1</v>
      </c>
      <c r="E100" s="10">
        <v>3</v>
      </c>
      <c r="F100" s="10">
        <v>3</v>
      </c>
      <c r="G100" s="10">
        <v>6</v>
      </c>
      <c r="H100" s="10">
        <v>6</v>
      </c>
      <c r="I100" s="10">
        <v>1</v>
      </c>
    </row>
    <row r="101" spans="1:9" x14ac:dyDescent="0.25">
      <c r="A101" s="17">
        <v>6</v>
      </c>
      <c r="B101" s="5" t="s">
        <v>45</v>
      </c>
      <c r="C101" s="10">
        <v>213</v>
      </c>
      <c r="D101" s="10">
        <v>2</v>
      </c>
      <c r="E101" s="10">
        <v>1</v>
      </c>
      <c r="F101" s="10">
        <v>3</v>
      </c>
      <c r="G101" s="10">
        <v>4</v>
      </c>
      <c r="H101" s="10">
        <v>4</v>
      </c>
      <c r="I101" s="10">
        <v>6</v>
      </c>
    </row>
    <row r="102" spans="1:9" x14ac:dyDescent="0.25">
      <c r="A102" s="17">
        <v>2</v>
      </c>
      <c r="B102" s="5" t="s">
        <v>46</v>
      </c>
      <c r="C102" s="10">
        <v>28</v>
      </c>
      <c r="D102" s="10">
        <v>2</v>
      </c>
      <c r="E102" s="10">
        <v>1</v>
      </c>
      <c r="F102" s="10">
        <v>1</v>
      </c>
      <c r="G102" s="10">
        <v>2</v>
      </c>
      <c r="H102" s="10">
        <v>2</v>
      </c>
      <c r="I102" s="10">
        <v>7</v>
      </c>
    </row>
    <row r="103" spans="1:9" x14ac:dyDescent="0.25">
      <c r="A103" s="17">
        <v>15</v>
      </c>
      <c r="B103" s="5" t="s">
        <v>38</v>
      </c>
      <c r="C103" s="10">
        <v>98</v>
      </c>
      <c r="D103" s="10">
        <v>2</v>
      </c>
      <c r="E103" s="10">
        <v>0</v>
      </c>
      <c r="F103" s="10">
        <v>2</v>
      </c>
      <c r="G103" s="10">
        <v>2</v>
      </c>
      <c r="H103" s="10">
        <v>2</v>
      </c>
      <c r="I103" s="10">
        <v>7</v>
      </c>
    </row>
    <row r="104" spans="1:9" x14ac:dyDescent="0.25">
      <c r="A104" s="17">
        <v>18</v>
      </c>
      <c r="B104" s="5" t="s">
        <v>29</v>
      </c>
      <c r="C104" s="11">
        <v>127</v>
      </c>
      <c r="D104" s="11">
        <v>3</v>
      </c>
      <c r="E104" s="11">
        <v>-1</v>
      </c>
      <c r="F104" s="11">
        <v>2</v>
      </c>
      <c r="G104" s="11">
        <v>1</v>
      </c>
      <c r="H104" s="11">
        <v>1</v>
      </c>
      <c r="I104" s="11">
        <v>9</v>
      </c>
    </row>
    <row r="105" spans="1:9" x14ac:dyDescent="0.25">
      <c r="A105" s="17">
        <v>8</v>
      </c>
      <c r="B105" s="5" t="s">
        <v>40</v>
      </c>
      <c r="C105" s="11">
        <v>-16</v>
      </c>
      <c r="D105" s="11">
        <v>2</v>
      </c>
      <c r="E105" s="11">
        <v>1</v>
      </c>
      <c r="F105" s="11">
        <v>-1</v>
      </c>
      <c r="G105" s="11">
        <v>0</v>
      </c>
      <c r="H105" s="11">
        <v>0</v>
      </c>
      <c r="I105" s="11">
        <v>10</v>
      </c>
    </row>
    <row r="106" spans="1:9" x14ac:dyDescent="0.25">
      <c r="A106" s="17">
        <v>12</v>
      </c>
      <c r="B106" s="5" t="s">
        <v>47</v>
      </c>
      <c r="C106" s="11">
        <v>-38</v>
      </c>
      <c r="D106" s="11">
        <v>2</v>
      </c>
      <c r="E106" s="11">
        <v>0</v>
      </c>
      <c r="F106" s="11">
        <v>-1</v>
      </c>
      <c r="G106" s="11">
        <v>-1</v>
      </c>
      <c r="H106" s="11">
        <v>-1</v>
      </c>
      <c r="I106" s="11">
        <v>11</v>
      </c>
    </row>
    <row r="107" spans="1:9" x14ac:dyDescent="0.25">
      <c r="A107" s="17">
        <v>9</v>
      </c>
      <c r="B107" s="5" t="s">
        <v>36</v>
      </c>
      <c r="C107" s="11">
        <v>-24</v>
      </c>
      <c r="D107" s="11">
        <v>3</v>
      </c>
      <c r="E107" s="11">
        <v>-1</v>
      </c>
      <c r="F107" s="11">
        <v>-1</v>
      </c>
      <c r="G107" s="11">
        <v>-2</v>
      </c>
      <c r="H107" s="11">
        <v>-2</v>
      </c>
      <c r="I107" s="11">
        <v>12</v>
      </c>
    </row>
    <row r="108" spans="1:9" x14ac:dyDescent="0.25">
      <c r="A108" s="17">
        <v>10</v>
      </c>
      <c r="B108" s="5" t="s">
        <v>32</v>
      </c>
      <c r="C108" s="9">
        <v>-56</v>
      </c>
      <c r="D108" s="9">
        <v>3</v>
      </c>
      <c r="E108" s="9">
        <v>-1</v>
      </c>
      <c r="F108" s="9">
        <v>-2</v>
      </c>
      <c r="G108" s="9">
        <v>-3</v>
      </c>
      <c r="H108" s="9">
        <v>-3</v>
      </c>
      <c r="I108" s="9">
        <v>13</v>
      </c>
    </row>
    <row r="109" spans="1:9" x14ac:dyDescent="0.25">
      <c r="A109" s="17">
        <v>3</v>
      </c>
      <c r="B109" s="8" t="s">
        <v>34</v>
      </c>
      <c r="C109" s="9">
        <v>-124</v>
      </c>
      <c r="D109" s="9">
        <v>3</v>
      </c>
      <c r="E109" s="9">
        <v>-3</v>
      </c>
      <c r="F109" s="9">
        <v>-2</v>
      </c>
      <c r="G109" s="9">
        <v>-5</v>
      </c>
      <c r="H109" s="9">
        <v>-5</v>
      </c>
      <c r="I109" s="9">
        <v>14</v>
      </c>
    </row>
    <row r="110" spans="1:9" x14ac:dyDescent="0.25">
      <c r="A110" s="17">
        <v>5</v>
      </c>
      <c r="B110" s="8" t="s">
        <v>41</v>
      </c>
      <c r="C110" s="9">
        <v>-146</v>
      </c>
      <c r="D110" s="9">
        <v>4</v>
      </c>
      <c r="E110" s="9">
        <v>-3</v>
      </c>
      <c r="F110" s="9">
        <v>-2</v>
      </c>
      <c r="G110" s="9">
        <v>-5</v>
      </c>
      <c r="H110" s="9">
        <v>-5</v>
      </c>
      <c r="I110" s="9">
        <v>14</v>
      </c>
    </row>
    <row r="111" spans="1:9" x14ac:dyDescent="0.25">
      <c r="A111" s="17">
        <v>1</v>
      </c>
      <c r="B111" s="8" t="s">
        <v>42</v>
      </c>
      <c r="C111" s="9">
        <v>-280</v>
      </c>
      <c r="D111" s="9">
        <v>3</v>
      </c>
      <c r="E111" s="9">
        <v>-3</v>
      </c>
      <c r="F111" s="9">
        <v>-3</v>
      </c>
      <c r="G111" s="9">
        <v>-6</v>
      </c>
      <c r="H111" s="9">
        <v>-6</v>
      </c>
      <c r="I111" s="9">
        <v>16</v>
      </c>
    </row>
    <row r="112" spans="1:9" x14ac:dyDescent="0.25">
      <c r="A112" s="17">
        <v>16</v>
      </c>
      <c r="B112" s="8" t="s">
        <v>37</v>
      </c>
      <c r="C112" s="10">
        <v>-166</v>
      </c>
      <c r="D112" s="10">
        <v>4</v>
      </c>
      <c r="E112" s="10">
        <v>-3</v>
      </c>
      <c r="F112" s="10">
        <v>-3</v>
      </c>
      <c r="G112" s="10">
        <v>-6</v>
      </c>
      <c r="H112" s="10">
        <v>-6</v>
      </c>
      <c r="I112" s="10">
        <v>16</v>
      </c>
    </row>
    <row r="113" spans="1:9" x14ac:dyDescent="0.25">
      <c r="A113" s="17">
        <v>11</v>
      </c>
      <c r="B113" s="5" t="s">
        <v>48</v>
      </c>
      <c r="C113" s="10">
        <v>-579</v>
      </c>
      <c r="D113" s="10">
        <v>4</v>
      </c>
      <c r="E113" s="10">
        <v>-3</v>
      </c>
      <c r="F113" s="10">
        <v>-5</v>
      </c>
      <c r="G113" s="10">
        <v>-8</v>
      </c>
      <c r="H113" s="10">
        <v>-8</v>
      </c>
      <c r="I113" s="10">
        <v>18</v>
      </c>
    </row>
  </sheetData>
  <dataValidations count="1">
    <dataValidation type="list" allowBlank="1" showInputMessage="1" showErrorMessage="1" sqref="E75:E93 E96:E107 E33:E41 E73 E54:E64">
      <formula1>Очки1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webPublishItems count="1">
    <webPublishItem id="31786" divId="Турнирная таблица 30_06_23_31786" sourceType="range" sourceRef="A1:I107" destinationFile="C:\Users\Rakhmani\Downloads\Турнирная таблица 30_06_23.htm"/>
  </webPublishItem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[1]технический!#REF!</xm:f>
          </x14:formula1>
          <xm:sqref>D96:D107 D75:D93 D33:D41 D54:D64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Езерская</dc:creator>
  <cp:lastModifiedBy>Виктория Езерская</cp:lastModifiedBy>
  <cp:lastPrinted>2023-07-05T08:00:46Z</cp:lastPrinted>
  <dcterms:created xsi:type="dcterms:W3CDTF">2023-07-01T11:27:46Z</dcterms:created>
  <dcterms:modified xsi:type="dcterms:W3CDTF">2024-05-21T12:18:34Z</dcterms:modified>
</cp:coreProperties>
</file>